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汇总表" sheetId="1" r:id="rId1"/>
    <sheet name="合格" sheetId="2" r:id="rId2"/>
  </sheets>
  <definedNames>
    <definedName name="_xlnm._FilterDatabase" localSheetId="1" hidden="1">'合格'!$B$2:$J$11</definedName>
  </definedNames>
  <calcPr fullCalcOnLoad="1" iterate="1" iterateCount="100" iterateDelta="0.001"/>
</workbook>
</file>

<file path=xl/sharedStrings.xml><?xml version="1.0" encoding="utf-8"?>
<sst xmlns="http://schemas.openxmlformats.org/spreadsheetml/2006/main" count="108" uniqueCount="82">
  <si>
    <t>附件1</t>
  </si>
  <si>
    <t>邵阳市城市客运企业主要负责人和安全生产管理人员安全考核合格人员信息          （第三批）</t>
  </si>
  <si>
    <t>上报单位：邵阳市</t>
  </si>
  <si>
    <t>制表时间：2023年11月30日</t>
  </si>
  <si>
    <t>序号</t>
  </si>
  <si>
    <t>人员类别</t>
  </si>
  <si>
    <t>领  域</t>
  </si>
  <si>
    <t>小 计</t>
  </si>
  <si>
    <t>备注</t>
  </si>
  <si>
    <t>城市公共汽电车</t>
  </si>
  <si>
    <t>出租汽车（含巡游出租汽车、网络预约出租汽车）</t>
  </si>
  <si>
    <t>1</t>
  </si>
  <si>
    <t>城市客运企业主要负责人</t>
  </si>
  <si>
    <t>2</t>
  </si>
  <si>
    <t>安全生产管理人员</t>
  </si>
  <si>
    <t>合  计</t>
  </si>
  <si>
    <r>
      <t>2023年</t>
    </r>
    <r>
      <rPr>
        <sz val="14"/>
        <rFont val="Arial"/>
        <family val="2"/>
      </rPr>
      <t>11</t>
    </r>
    <r>
      <rPr>
        <sz val="14"/>
        <rFont val="宋体"/>
        <family val="0"/>
      </rPr>
      <t>月</t>
    </r>
    <r>
      <rPr>
        <sz val="14"/>
        <rFont val="Arial"/>
        <family val="2"/>
      </rPr>
      <t>30</t>
    </r>
    <r>
      <rPr>
        <sz val="14"/>
        <rFont val="宋体"/>
        <family val="0"/>
      </rPr>
      <t>日邵阳市城市客运主要负责人和安全生产管理人员考试成绩</t>
    </r>
  </si>
  <si>
    <t>编号</t>
  </si>
  <si>
    <t>姓名</t>
  </si>
  <si>
    <t>身份证号</t>
  </si>
  <si>
    <t>单位</t>
  </si>
  <si>
    <t>考试类型</t>
  </si>
  <si>
    <t>领域</t>
  </si>
  <si>
    <t>开始时间</t>
  </si>
  <si>
    <t>交卷时间</t>
  </si>
  <si>
    <t>得分</t>
  </si>
  <si>
    <t>郑彬</t>
  </si>
  <si>
    <t>430523********5877</t>
  </si>
  <si>
    <t>邵阳县城乡公路客运有限公司</t>
  </si>
  <si>
    <t>企业主要负责人</t>
  </si>
  <si>
    <t>2023-11-30 09:14:51</t>
  </si>
  <si>
    <t>2023-11-30 09:43:09</t>
  </si>
  <si>
    <t>86.0</t>
  </si>
  <si>
    <t>周忌</t>
  </si>
  <si>
    <t>430523********0075</t>
  </si>
  <si>
    <t>邵阳县顺捷汽车服务有限公司</t>
  </si>
  <si>
    <t>企业安全生产管理人员</t>
  </si>
  <si>
    <t>2023-11-30 09:51:23</t>
  </si>
  <si>
    <t>2023-11-30 10:44:51</t>
  </si>
  <si>
    <t>81.0</t>
  </si>
  <si>
    <t>陈小军</t>
  </si>
  <si>
    <t>430528********0013</t>
  </si>
  <si>
    <t>新宁县玖玖汽车服务有限公司</t>
  </si>
  <si>
    <t>2023-11-30 10:39:11</t>
  </si>
  <si>
    <t>2023-11-30 11:56:05</t>
  </si>
  <si>
    <t>90.0</t>
  </si>
  <si>
    <t>邓文国</t>
  </si>
  <si>
    <t>430523********0138</t>
  </si>
  <si>
    <t>湖南经纬长途运输有限公司邵阳县分公司</t>
  </si>
  <si>
    <t>2023-11-30 10:00:00</t>
  </si>
  <si>
    <t>2023-11-30 10:31:56</t>
  </si>
  <si>
    <t>93.0</t>
  </si>
  <si>
    <t>3</t>
  </si>
  <si>
    <t>孙杰</t>
  </si>
  <si>
    <t>430523********0079</t>
  </si>
  <si>
    <t>2023-11-30 09:33:37</t>
  </si>
  <si>
    <t>2023-11-30 09:55:16</t>
  </si>
  <si>
    <t>94.0</t>
  </si>
  <si>
    <t>4</t>
  </si>
  <si>
    <t>张芳</t>
  </si>
  <si>
    <t>430581********7522</t>
  </si>
  <si>
    <t>武冈市青山出租车有限公司</t>
  </si>
  <si>
    <t>2023-11-30 09:08:20</t>
  </si>
  <si>
    <t>2023-11-30 09:29:56</t>
  </si>
  <si>
    <t>99.0</t>
  </si>
  <si>
    <t>胡丽容</t>
  </si>
  <si>
    <t>430525********8540</t>
  </si>
  <si>
    <t>湖南玖玖华安科技网络有限公司邵阳市分公司</t>
  </si>
  <si>
    <t>2023-11-30 09:13:25</t>
  </si>
  <si>
    <t>2023-11-30 09:49:53</t>
  </si>
  <si>
    <t>97.0</t>
  </si>
  <si>
    <t>向安保</t>
  </si>
  <si>
    <t>430525********0038</t>
  </si>
  <si>
    <t>洞口县文昌出租汽车有限责任公司</t>
  </si>
  <si>
    <t>2023-11-30 09:07:44</t>
  </si>
  <si>
    <t>2023-11-30 10:07:38</t>
  </si>
  <si>
    <t>80.0</t>
  </si>
  <si>
    <t>李春桃</t>
  </si>
  <si>
    <t>430528********0021</t>
  </si>
  <si>
    <t>新宁县佳顺首汽汽车租赁有限公司</t>
  </si>
  <si>
    <t>2023-11-30 09:02:16</t>
  </si>
  <si>
    <t>2023-11-30 10:32:18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</si>
</sst>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F800]dddd\,\ mmmm\ dd\,\ yyyy"/>
  </numFmts>
  <fonts count="63">
    <font>
      <sz val="10"/>
      <name val="Arial"/>
      <family val="2"/>
    </font>
    <font>
      <sz val="11"/>
      <name val="宋体"/>
      <family val="0"/>
    </font>
    <font>
      <sz val="14"/>
      <name val="宋体"/>
      <family val="0"/>
    </font>
    <font>
      <sz val="14"/>
      <name val="Arial"/>
      <family val="2"/>
    </font>
    <font>
      <sz val="10"/>
      <name val="宋体"/>
      <family val="0"/>
    </font>
    <font>
      <sz val="12"/>
      <color indexed="8"/>
      <name val="宋体"/>
      <family val="0"/>
    </font>
    <font>
      <sz val="11"/>
      <color indexed="8"/>
      <name val="宋体"/>
      <family val="0"/>
    </font>
    <font>
      <sz val="14"/>
      <color indexed="8"/>
      <name val="宋体"/>
      <family val="0"/>
    </font>
    <font>
      <sz val="20"/>
      <color indexed="8"/>
      <name val="宋体"/>
      <family val="0"/>
    </font>
    <font>
      <b/>
      <sz val="12"/>
      <color indexed="8"/>
      <name val="宋体"/>
      <family val="0"/>
    </font>
    <font>
      <b/>
      <sz val="18"/>
      <color indexed="8"/>
      <name val="宋体"/>
      <family val="0"/>
    </font>
    <font>
      <b/>
      <sz val="20"/>
      <color indexed="8"/>
      <name val="宋体"/>
      <family val="0"/>
    </font>
    <font>
      <b/>
      <sz val="16"/>
      <color indexed="8"/>
      <name val="宋体"/>
      <family val="0"/>
    </font>
    <font>
      <b/>
      <sz val="14"/>
      <color indexed="8"/>
      <name val="宋体"/>
      <family val="0"/>
    </font>
    <font>
      <sz val="12"/>
      <name val="宋体"/>
      <family val="0"/>
    </font>
    <font>
      <b/>
      <sz val="11"/>
      <color indexed="54"/>
      <name val="宋体"/>
      <family val="0"/>
    </font>
    <font>
      <b/>
      <sz val="18"/>
      <color indexed="54"/>
      <name val="宋体"/>
      <family val="0"/>
    </font>
    <font>
      <sz val="11"/>
      <color indexed="10"/>
      <name val="宋体"/>
      <family val="0"/>
    </font>
    <font>
      <u val="single"/>
      <sz val="11"/>
      <color indexed="12"/>
      <name val="宋体"/>
      <family val="0"/>
    </font>
    <font>
      <sz val="11"/>
      <color indexed="16"/>
      <name val="宋体"/>
      <family val="0"/>
    </font>
    <font>
      <u val="single"/>
      <sz val="11"/>
      <color indexed="20"/>
      <name val="宋体"/>
      <family val="0"/>
    </font>
    <font>
      <b/>
      <sz val="11"/>
      <color indexed="63"/>
      <name val="宋体"/>
      <family val="0"/>
    </font>
    <font>
      <sz val="11"/>
      <color indexed="9"/>
      <name val="宋体"/>
      <family val="0"/>
    </font>
    <font>
      <b/>
      <sz val="13"/>
      <color indexed="54"/>
      <name val="宋体"/>
      <family val="0"/>
    </font>
    <font>
      <b/>
      <sz val="11"/>
      <color indexed="9"/>
      <name val="宋体"/>
      <family val="0"/>
    </font>
    <font>
      <b/>
      <sz val="11"/>
      <color indexed="53"/>
      <name val="宋体"/>
      <family val="0"/>
    </font>
    <font>
      <sz val="11"/>
      <color indexed="62"/>
      <name val="宋体"/>
      <family val="0"/>
    </font>
    <font>
      <i/>
      <sz val="11"/>
      <color indexed="23"/>
      <name val="宋体"/>
      <family val="0"/>
    </font>
    <font>
      <b/>
      <sz val="15"/>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4"/>
      <color theme="1"/>
      <name val="Calibri"/>
      <family val="0"/>
    </font>
    <font>
      <sz val="14"/>
      <name val="Calibri"/>
      <family val="0"/>
    </font>
    <font>
      <sz val="20"/>
      <color theme="1"/>
      <name val="Calibri"/>
      <family val="0"/>
    </font>
    <font>
      <b/>
      <sz val="12"/>
      <color theme="1"/>
      <name val="Calibri"/>
      <family val="0"/>
    </font>
    <font>
      <b/>
      <sz val="18"/>
      <color theme="1"/>
      <name val="Calibri"/>
      <family val="0"/>
    </font>
    <font>
      <b/>
      <sz val="20"/>
      <color theme="1"/>
      <name val="Calibri"/>
      <family val="0"/>
    </font>
    <font>
      <b/>
      <sz val="16"/>
      <color theme="1"/>
      <name val="Calibri"/>
      <family val="0"/>
    </font>
    <font>
      <b/>
      <sz val="14"/>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180" fontId="33" fillId="0" borderId="0">
      <alignment vertical="center"/>
      <protection/>
    </xf>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2">
    <xf numFmtId="0" fontId="0" fillId="0" borderId="0" xfId="0" applyAlignment="1">
      <alignment/>
    </xf>
    <xf numFmtId="0" fontId="0" fillId="0" borderId="0" xfId="0" applyAlignment="1">
      <alignment horizontal="center" vertical="center"/>
    </xf>
    <xf numFmtId="0" fontId="0" fillId="0" borderId="0" xfId="0" applyAlignment="1">
      <alignment horizontal="left"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left" vertical="center" wrapText="1"/>
    </xf>
    <xf numFmtId="180" fontId="53" fillId="0" borderId="0" xfId="0" applyNumberFormat="1" applyFont="1" applyFill="1" applyBorder="1" applyAlignment="1">
      <alignment vertical="center"/>
    </xf>
    <xf numFmtId="180" fontId="33" fillId="0" borderId="0" xfId="0" applyNumberFormat="1" applyFont="1" applyFill="1" applyBorder="1" applyAlignment="1">
      <alignment vertical="center" wrapText="1"/>
    </xf>
    <xf numFmtId="180" fontId="54" fillId="0" borderId="0" xfId="0" applyNumberFormat="1" applyFont="1" applyFill="1" applyBorder="1" applyAlignment="1">
      <alignment vertical="center"/>
    </xf>
    <xf numFmtId="180" fontId="54" fillId="0" borderId="0" xfId="0" applyNumberFormat="1" applyFont="1" applyFill="1" applyBorder="1" applyAlignment="1">
      <alignment horizontal="center" vertical="center" wrapText="1"/>
    </xf>
    <xf numFmtId="180" fontId="55" fillId="0" borderId="0" xfId="0" applyNumberFormat="1" applyFont="1" applyFill="1" applyBorder="1" applyAlignment="1">
      <alignment horizontal="center" vertical="center" wrapText="1"/>
    </xf>
    <xf numFmtId="180" fontId="56" fillId="0" borderId="0" xfId="0" applyNumberFormat="1" applyFont="1" applyFill="1" applyBorder="1" applyAlignment="1">
      <alignment horizontal="center" vertical="center"/>
    </xf>
    <xf numFmtId="180" fontId="33" fillId="0" borderId="0" xfId="0" applyNumberFormat="1" applyFont="1" applyFill="1" applyBorder="1" applyAlignment="1">
      <alignment vertical="center"/>
    </xf>
    <xf numFmtId="0" fontId="33"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53" fillId="0" borderId="0" xfId="0" applyNumberFormat="1" applyFont="1" applyFill="1" applyBorder="1" applyAlignment="1">
      <alignment vertical="center"/>
    </xf>
    <xf numFmtId="0" fontId="58" fillId="0" borderId="0" xfId="46" applyNumberFormat="1" applyFont="1" applyFill="1" applyAlignment="1">
      <alignment horizontal="center" vertical="center" wrapText="1"/>
      <protection/>
    </xf>
    <xf numFmtId="0" fontId="59" fillId="0" borderId="0" xfId="46" applyNumberFormat="1" applyFont="1" applyFill="1" applyAlignment="1">
      <alignment horizontal="center" vertical="center" wrapText="1"/>
      <protection/>
    </xf>
    <xf numFmtId="0" fontId="60" fillId="0" borderId="0" xfId="46" applyNumberFormat="1" applyFont="1" applyFill="1" applyBorder="1" applyAlignment="1">
      <alignment vertical="center" wrapText="1"/>
      <protection/>
    </xf>
    <xf numFmtId="0" fontId="61" fillId="0" borderId="0" xfId="46" applyNumberFormat="1" applyFont="1" applyFill="1" applyAlignment="1">
      <alignment horizontal="left" vertical="center"/>
      <protection/>
    </xf>
    <xf numFmtId="0" fontId="54" fillId="0" borderId="0" xfId="46" applyNumberFormat="1" applyFont="1" applyFill="1" applyAlignment="1">
      <alignment horizontal="center" vertical="center"/>
      <protection/>
    </xf>
    <xf numFmtId="0" fontId="61" fillId="0" borderId="0" xfId="46" applyNumberFormat="1" applyFont="1" applyFill="1" applyBorder="1" applyAlignment="1">
      <alignment horizontal="center" vertical="center"/>
      <protection/>
    </xf>
    <xf numFmtId="180" fontId="54" fillId="0" borderId="10" xfId="0" applyNumberFormat="1" applyFont="1" applyFill="1" applyBorder="1" applyAlignment="1">
      <alignment horizontal="center" vertical="center" wrapText="1"/>
    </xf>
    <xf numFmtId="0" fontId="61" fillId="0" borderId="11" xfId="0" applyNumberFormat="1" applyFont="1" applyFill="1" applyBorder="1" applyAlignment="1">
      <alignment horizontal="center" vertical="center" wrapText="1"/>
    </xf>
    <xf numFmtId="0" fontId="61" fillId="0" borderId="12" xfId="0" applyNumberFormat="1" applyFont="1" applyFill="1" applyBorder="1" applyAlignment="1">
      <alignment horizontal="center" vertical="center" wrapText="1"/>
    </xf>
    <xf numFmtId="0" fontId="54" fillId="0" borderId="0" xfId="0" applyNumberFormat="1" applyFont="1" applyFill="1" applyBorder="1" applyAlignment="1">
      <alignment horizontal="center" vertical="center" wrapText="1"/>
    </xf>
    <xf numFmtId="180" fontId="54" fillId="0" borderId="13"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62" fillId="0" borderId="14" xfId="0" applyNumberFormat="1" applyFont="1" applyFill="1" applyBorder="1" applyAlignment="1">
      <alignment vertical="center" wrapText="1"/>
    </xf>
    <xf numFmtId="0" fontId="55" fillId="0" borderId="0" xfId="0" applyNumberFormat="1" applyFont="1" applyFill="1" applyBorder="1" applyAlignment="1">
      <alignment horizontal="center" vertical="center" wrapText="1"/>
    </xf>
    <xf numFmtId="0" fontId="56" fillId="0" borderId="15" xfId="0" applyNumberFormat="1" applyFont="1" applyFill="1" applyBorder="1" applyAlignment="1">
      <alignment horizontal="center" vertical="center" wrapText="1"/>
    </xf>
    <xf numFmtId="0" fontId="56" fillId="0" borderId="16" xfId="0" applyNumberFormat="1" applyFont="1" applyFill="1" applyBorder="1" applyAlignment="1">
      <alignment horizontal="center" vertical="center" wrapText="1"/>
    </xf>
    <xf numFmtId="0" fontId="56" fillId="0" borderId="16" xfId="0" applyNumberFormat="1" applyFont="1" applyFill="1" applyBorder="1" applyAlignment="1">
      <alignment horizontal="center" vertical="center"/>
    </xf>
    <xf numFmtId="0" fontId="62" fillId="0" borderId="17" xfId="0" applyNumberFormat="1" applyFont="1" applyFill="1" applyBorder="1" applyAlignment="1">
      <alignment vertical="center" wrapText="1"/>
    </xf>
    <xf numFmtId="0" fontId="56" fillId="0" borderId="0" xfId="0" applyNumberFormat="1" applyFont="1" applyFill="1" applyBorder="1" applyAlignment="1">
      <alignment horizontal="center" vertical="center"/>
    </xf>
    <xf numFmtId="10" fontId="33" fillId="0" borderId="0" xfId="25" applyNumberFormat="1"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1"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12"/>
  <sheetViews>
    <sheetView zoomScaleSheetLayoutView="100" workbookViewId="0" topLeftCell="A2">
      <selection activeCell="K6" sqref="K6"/>
    </sheetView>
  </sheetViews>
  <sheetFormatPr defaultColWidth="10.28125" defaultRowHeight="12.75"/>
  <cols>
    <col min="1" max="1" width="0.2890625" style="15" customWidth="1"/>
    <col min="2" max="2" width="8.28125" style="16" customWidth="1"/>
    <col min="3" max="3" width="21.8515625" style="16" customWidth="1"/>
    <col min="4" max="4" width="25.8515625" style="16" customWidth="1"/>
    <col min="5" max="5" width="35.28125" style="16" customWidth="1"/>
    <col min="6" max="6" width="21.421875" style="16" customWidth="1"/>
    <col min="7" max="7" width="17.8515625" style="16" customWidth="1"/>
    <col min="8" max="9" width="6.28125" style="16" customWidth="1"/>
    <col min="10" max="16384" width="10.28125" style="15" customWidth="1"/>
  </cols>
  <sheetData>
    <row r="1" spans="2:9" s="9" customFormat="1" ht="23.25" customHeight="1">
      <c r="B1" s="17" t="s">
        <v>0</v>
      </c>
      <c r="C1" s="18"/>
      <c r="D1" s="18"/>
      <c r="E1" s="18"/>
      <c r="F1" s="18"/>
      <c r="G1" s="18"/>
      <c r="H1" s="18"/>
      <c r="I1" s="18"/>
    </row>
    <row r="2" spans="2:9" s="10" customFormat="1" ht="55.5" customHeight="1">
      <c r="B2" s="19" t="s">
        <v>1</v>
      </c>
      <c r="C2" s="20"/>
      <c r="D2" s="20"/>
      <c r="E2" s="20"/>
      <c r="F2" s="20"/>
      <c r="G2" s="20"/>
      <c r="H2" s="21"/>
      <c r="I2" s="21"/>
    </row>
    <row r="3" spans="2:9" s="11" customFormat="1" ht="23.25" customHeight="1">
      <c r="B3" s="22" t="s">
        <v>2</v>
      </c>
      <c r="C3" s="22"/>
      <c r="D3" s="22"/>
      <c r="F3" s="23" t="s">
        <v>3</v>
      </c>
      <c r="G3" s="23"/>
      <c r="H3" s="24"/>
      <c r="I3" s="24"/>
    </row>
    <row r="4" spans="2:9" s="12" customFormat="1" ht="45" customHeight="1">
      <c r="B4" s="25" t="s">
        <v>4</v>
      </c>
      <c r="C4" s="26" t="s">
        <v>5</v>
      </c>
      <c r="D4" s="26" t="s">
        <v>6</v>
      </c>
      <c r="E4" s="26"/>
      <c r="F4" s="26" t="s">
        <v>7</v>
      </c>
      <c r="G4" s="27" t="s">
        <v>8</v>
      </c>
      <c r="H4" s="28"/>
      <c r="I4" s="28"/>
    </row>
    <row r="5" spans="2:9" s="12" customFormat="1" ht="45" customHeight="1">
      <c r="B5" s="29"/>
      <c r="C5" s="30"/>
      <c r="D5" s="30" t="s">
        <v>9</v>
      </c>
      <c r="E5" s="30" t="s">
        <v>10</v>
      </c>
      <c r="F5" s="30"/>
      <c r="G5" s="31"/>
      <c r="H5" s="28"/>
      <c r="I5" s="28"/>
    </row>
    <row r="6" spans="2:9" s="13" customFormat="1" ht="45" customHeight="1">
      <c r="B6" s="32" t="s">
        <v>11</v>
      </c>
      <c r="C6" s="33" t="s">
        <v>12</v>
      </c>
      <c r="D6" s="33">
        <v>1</v>
      </c>
      <c r="E6" s="33">
        <v>3</v>
      </c>
      <c r="F6" s="33">
        <f aca="true" t="shared" si="0" ref="F6:F8">SUM(D6:E6)</f>
        <v>4</v>
      </c>
      <c r="G6" s="34"/>
      <c r="H6" s="35"/>
      <c r="I6" s="35"/>
    </row>
    <row r="7" spans="2:9" s="13" customFormat="1" ht="45" customHeight="1">
      <c r="B7" s="32" t="s">
        <v>13</v>
      </c>
      <c r="C7" s="33" t="s">
        <v>14</v>
      </c>
      <c r="D7" s="33">
        <v>0</v>
      </c>
      <c r="E7" s="33">
        <v>5</v>
      </c>
      <c r="F7" s="33">
        <f t="shared" si="0"/>
        <v>5</v>
      </c>
      <c r="G7" s="34"/>
      <c r="H7" s="35"/>
      <c r="I7" s="35"/>
    </row>
    <row r="8" spans="2:9" s="14" customFormat="1" ht="45" customHeight="1">
      <c r="B8" s="36" t="s">
        <v>15</v>
      </c>
      <c r="C8" s="37"/>
      <c r="D8" s="38">
        <f>SUM(D6:D7)</f>
        <v>1</v>
      </c>
      <c r="E8" s="38">
        <f>SUM(E6:E7)</f>
        <v>8</v>
      </c>
      <c r="F8" s="38">
        <f t="shared" si="0"/>
        <v>9</v>
      </c>
      <c r="G8" s="39"/>
      <c r="H8" s="40"/>
      <c r="I8" s="40"/>
    </row>
    <row r="9" spans="2:9" s="15" customFormat="1" ht="13.5">
      <c r="B9" s="16"/>
      <c r="C9" s="16"/>
      <c r="D9" s="16"/>
      <c r="E9" s="16"/>
      <c r="F9" s="16"/>
      <c r="G9" s="16"/>
      <c r="H9" s="16"/>
      <c r="I9" s="16"/>
    </row>
    <row r="10" spans="2:9" s="15" customFormat="1" ht="13.5">
      <c r="B10" s="16"/>
      <c r="C10" s="16"/>
      <c r="D10" s="16"/>
      <c r="E10" s="16"/>
      <c r="F10" s="16"/>
      <c r="G10" s="16"/>
      <c r="H10" s="16"/>
      <c r="I10" s="16"/>
    </row>
    <row r="11" spans="2:9" s="15" customFormat="1" ht="13.5">
      <c r="B11" s="16"/>
      <c r="C11" s="16"/>
      <c r="D11" s="16"/>
      <c r="E11" s="16"/>
      <c r="F11" s="16"/>
      <c r="G11" s="16"/>
      <c r="H11" s="16"/>
      <c r="I11" s="16"/>
    </row>
    <row r="12" spans="2:9" s="15" customFormat="1" ht="13.5">
      <c r="B12" s="16"/>
      <c r="C12" s="16"/>
      <c r="D12" s="16"/>
      <c r="E12" s="16"/>
      <c r="F12" s="41">
        <v>0.0072</v>
      </c>
      <c r="G12" s="16"/>
      <c r="H12" s="16"/>
      <c r="I12" s="16"/>
    </row>
  </sheetData>
  <sheetProtection/>
  <mergeCells count="9">
    <mergeCell ref="B2:G2"/>
    <mergeCell ref="B3:D3"/>
    <mergeCell ref="F3:G3"/>
    <mergeCell ref="D4:E4"/>
    <mergeCell ref="B8:C8"/>
    <mergeCell ref="B4:B5"/>
    <mergeCell ref="C4:C5"/>
    <mergeCell ref="F4:F5"/>
    <mergeCell ref="G4: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1"/>
  <sheetViews>
    <sheetView tabSelected="1" workbookViewId="0" topLeftCell="A1">
      <selection activeCell="F14" sqref="F14"/>
    </sheetView>
  </sheetViews>
  <sheetFormatPr defaultColWidth="9.140625" defaultRowHeight="12.75"/>
  <cols>
    <col min="1" max="2" width="6.00390625" style="0" customWidth="1"/>
    <col min="4" max="4" width="20.00390625" style="0" customWidth="1"/>
    <col min="5" max="5" width="30.28125" style="2" customWidth="1"/>
    <col min="6" max="6" width="24.00390625" style="0" customWidth="1"/>
    <col min="7" max="7" width="23.7109375" style="2" customWidth="1"/>
    <col min="8" max="8" width="21.28125" style="0" customWidth="1"/>
    <col min="9" max="9" width="21.421875" style="0" customWidth="1"/>
  </cols>
  <sheetData>
    <row r="1" spans="1:10" s="1" customFormat="1" ht="33" customHeight="1">
      <c r="A1" s="3" t="s">
        <v>16</v>
      </c>
      <c r="B1" s="4"/>
      <c r="C1" s="4"/>
      <c r="D1" s="4"/>
      <c r="E1" s="4"/>
      <c r="F1" s="4"/>
      <c r="G1" s="4"/>
      <c r="H1" s="4"/>
      <c r="I1" s="4"/>
      <c r="J1" s="4"/>
    </row>
    <row r="2" spans="1:10" s="1" customFormat="1" ht="22.5" customHeight="1">
      <c r="A2" s="5" t="s">
        <v>4</v>
      </c>
      <c r="B2" s="6" t="s">
        <v>17</v>
      </c>
      <c r="C2" s="6" t="s">
        <v>18</v>
      </c>
      <c r="D2" s="6" t="s">
        <v>19</v>
      </c>
      <c r="E2" s="7" t="s">
        <v>20</v>
      </c>
      <c r="F2" s="6" t="s">
        <v>21</v>
      </c>
      <c r="G2" s="7" t="s">
        <v>22</v>
      </c>
      <c r="H2" s="6" t="s">
        <v>23</v>
      </c>
      <c r="I2" s="6" t="s">
        <v>24</v>
      </c>
      <c r="J2" s="6" t="s">
        <v>25</v>
      </c>
    </row>
    <row r="3" spans="1:10" s="1" customFormat="1" ht="22.5" customHeight="1">
      <c r="A3" s="6">
        <v>1</v>
      </c>
      <c r="B3" s="6" t="s">
        <v>11</v>
      </c>
      <c r="C3" s="6" t="s">
        <v>26</v>
      </c>
      <c r="D3" s="6" t="s">
        <v>27</v>
      </c>
      <c r="E3" s="8" t="s">
        <v>28</v>
      </c>
      <c r="F3" s="6" t="s">
        <v>29</v>
      </c>
      <c r="G3" s="8" t="s">
        <v>9</v>
      </c>
      <c r="H3" s="6" t="s">
        <v>30</v>
      </c>
      <c r="I3" s="6" t="s">
        <v>31</v>
      </c>
      <c r="J3" s="6" t="s">
        <v>32</v>
      </c>
    </row>
    <row r="4" spans="1:10" s="1" customFormat="1" ht="30" customHeight="1">
      <c r="A4" s="6">
        <v>2</v>
      </c>
      <c r="B4" s="6" t="s">
        <v>11</v>
      </c>
      <c r="C4" s="6" t="s">
        <v>33</v>
      </c>
      <c r="D4" s="6" t="s">
        <v>34</v>
      </c>
      <c r="E4" s="8" t="s">
        <v>35</v>
      </c>
      <c r="F4" s="6" t="s">
        <v>36</v>
      </c>
      <c r="G4" s="8" t="s">
        <v>10</v>
      </c>
      <c r="H4" s="6" t="s">
        <v>37</v>
      </c>
      <c r="I4" s="6" t="s">
        <v>38</v>
      </c>
      <c r="J4" s="6" t="s">
        <v>39</v>
      </c>
    </row>
    <row r="5" spans="1:10" s="1" customFormat="1" ht="30" customHeight="1">
      <c r="A5" s="6">
        <v>3</v>
      </c>
      <c r="B5" s="6" t="s">
        <v>11</v>
      </c>
      <c r="C5" s="6" t="s">
        <v>40</v>
      </c>
      <c r="D5" s="6" t="s">
        <v>41</v>
      </c>
      <c r="E5" s="8" t="s">
        <v>42</v>
      </c>
      <c r="F5" s="6" t="s">
        <v>36</v>
      </c>
      <c r="G5" s="8" t="s">
        <v>10</v>
      </c>
      <c r="H5" s="6" t="s">
        <v>43</v>
      </c>
      <c r="I5" s="6" t="s">
        <v>44</v>
      </c>
      <c r="J5" s="6" t="s">
        <v>45</v>
      </c>
    </row>
    <row r="6" spans="1:10" s="1" customFormat="1" ht="30" customHeight="1">
      <c r="A6" s="6">
        <v>4</v>
      </c>
      <c r="B6" s="6" t="s">
        <v>13</v>
      </c>
      <c r="C6" s="6" t="s">
        <v>46</v>
      </c>
      <c r="D6" s="6" t="s">
        <v>47</v>
      </c>
      <c r="E6" s="8" t="s">
        <v>48</v>
      </c>
      <c r="F6" s="6" t="s">
        <v>29</v>
      </c>
      <c r="G6" s="8" t="s">
        <v>10</v>
      </c>
      <c r="H6" s="6" t="s">
        <v>49</v>
      </c>
      <c r="I6" s="6" t="s">
        <v>50</v>
      </c>
      <c r="J6" s="6" t="s">
        <v>51</v>
      </c>
    </row>
    <row r="7" spans="1:10" s="1" customFormat="1" ht="30" customHeight="1">
      <c r="A7" s="6">
        <v>5</v>
      </c>
      <c r="B7" s="6" t="s">
        <v>52</v>
      </c>
      <c r="C7" s="6" t="s">
        <v>53</v>
      </c>
      <c r="D7" s="6" t="s">
        <v>54</v>
      </c>
      <c r="E7" s="8" t="s">
        <v>35</v>
      </c>
      <c r="F7" s="6" t="s">
        <v>29</v>
      </c>
      <c r="G7" s="8" t="s">
        <v>10</v>
      </c>
      <c r="H7" s="6" t="s">
        <v>55</v>
      </c>
      <c r="I7" s="6" t="s">
        <v>56</v>
      </c>
      <c r="J7" s="6" t="s">
        <v>57</v>
      </c>
    </row>
    <row r="8" spans="1:10" s="1" customFormat="1" ht="30" customHeight="1">
      <c r="A8" s="6">
        <v>6</v>
      </c>
      <c r="B8" s="6" t="s">
        <v>58</v>
      </c>
      <c r="C8" s="6" t="s">
        <v>59</v>
      </c>
      <c r="D8" s="6" t="s">
        <v>60</v>
      </c>
      <c r="E8" s="8" t="s">
        <v>61</v>
      </c>
      <c r="F8" s="6" t="s">
        <v>36</v>
      </c>
      <c r="G8" s="8" t="s">
        <v>10</v>
      </c>
      <c r="H8" s="6" t="s">
        <v>62</v>
      </c>
      <c r="I8" s="6" t="s">
        <v>63</v>
      </c>
      <c r="J8" s="6" t="s">
        <v>64</v>
      </c>
    </row>
    <row r="9" spans="1:10" s="1" customFormat="1" ht="30" customHeight="1">
      <c r="A9" s="6">
        <v>7</v>
      </c>
      <c r="B9" s="6" t="s">
        <v>13</v>
      </c>
      <c r="C9" s="6" t="s">
        <v>65</v>
      </c>
      <c r="D9" s="6" t="s">
        <v>66</v>
      </c>
      <c r="E9" s="8" t="s">
        <v>67</v>
      </c>
      <c r="F9" s="6" t="s">
        <v>36</v>
      </c>
      <c r="G9" s="8" t="s">
        <v>10</v>
      </c>
      <c r="H9" s="6" t="s">
        <v>68</v>
      </c>
      <c r="I9" s="6" t="s">
        <v>69</v>
      </c>
      <c r="J9" s="6" t="s">
        <v>70</v>
      </c>
    </row>
    <row r="10" spans="1:10" s="1" customFormat="1" ht="30" customHeight="1">
      <c r="A10" s="6">
        <v>8</v>
      </c>
      <c r="B10" s="6" t="s">
        <v>13</v>
      </c>
      <c r="C10" s="6" t="s">
        <v>71</v>
      </c>
      <c r="D10" s="6" t="s">
        <v>72</v>
      </c>
      <c r="E10" s="8" t="s">
        <v>73</v>
      </c>
      <c r="F10" s="6" t="s">
        <v>29</v>
      </c>
      <c r="G10" s="8" t="s">
        <v>10</v>
      </c>
      <c r="H10" s="6" t="s">
        <v>74</v>
      </c>
      <c r="I10" s="6" t="s">
        <v>75</v>
      </c>
      <c r="J10" s="6" t="s">
        <v>76</v>
      </c>
    </row>
    <row r="11" spans="1:10" s="1" customFormat="1" ht="30" customHeight="1">
      <c r="A11" s="6">
        <v>9</v>
      </c>
      <c r="B11" s="6" t="s">
        <v>11</v>
      </c>
      <c r="C11" s="6" t="s">
        <v>77</v>
      </c>
      <c r="D11" s="6" t="s">
        <v>78</v>
      </c>
      <c r="E11" s="8" t="s">
        <v>79</v>
      </c>
      <c r="F11" s="6" t="s">
        <v>36</v>
      </c>
      <c r="G11" s="8" t="s">
        <v>10</v>
      </c>
      <c r="H11" s="6" t="s">
        <v>80</v>
      </c>
      <c r="I11" s="6" t="s">
        <v>81</v>
      </c>
      <c r="J11" s="6" t="s">
        <v>76</v>
      </c>
    </row>
  </sheetData>
  <sheetProtection/>
  <autoFilter ref="B2:J11"/>
  <mergeCells count="1">
    <mergeCell ref="A1:J1"/>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2023-11-30T19:24:38Z</dcterms:created>
  <dcterms:modified xsi:type="dcterms:W3CDTF">2023-12-07T08:05:59Z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A9A5E6653A1F48408F0E207557C50062_12</vt:lpwstr>
  </property>
  <property fmtid="{D5CDD505-2E9C-101B-9397-08002B2CF9AE}" pid="4" name="KSOProductBuildV">
    <vt:lpwstr>2052-11.8.2.11542</vt:lpwstr>
  </property>
</Properties>
</file>